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ren\Desktop\Pracovní úkoly\2021\01_Garant OVZ\MR21_2021_Antigenní testy ze slin\Varianta více účastníků\"/>
    </mc:Choice>
  </mc:AlternateContent>
  <bookViews>
    <workbookView xWindow="480" yWindow="120" windowWidth="27795" windowHeight="12585"/>
  </bookViews>
  <sheets>
    <sheet name="poptávka " sheetId="5" r:id="rId1"/>
    <sheet name="List1" sheetId="4" r:id="rId2"/>
  </sheets>
  <calcPr calcId="162913"/>
</workbook>
</file>

<file path=xl/calcChain.xml><?xml version="1.0" encoding="utf-8"?>
<calcChain xmlns="http://schemas.openxmlformats.org/spreadsheetml/2006/main">
  <c r="F10" i="5" l="1"/>
  <c r="G10" i="5" s="1"/>
  <c r="G4" i="5" l="1"/>
  <c r="G5" i="5" l="1"/>
</calcChain>
</file>

<file path=xl/sharedStrings.xml><?xml version="1.0" encoding="utf-8"?>
<sst xmlns="http://schemas.openxmlformats.org/spreadsheetml/2006/main" count="26" uniqueCount="18">
  <si>
    <t>cena celkem</t>
  </si>
  <si>
    <t>poznámka</t>
  </si>
  <si>
    <t>MJ</t>
  </si>
  <si>
    <t>ks</t>
  </si>
  <si>
    <t xml:space="preserve">Dodavatel vyplní zelené pole </t>
  </si>
  <si>
    <t>CELKEM NABÍDKA BEZ DPH</t>
  </si>
  <si>
    <t>Popis / požadované parametry</t>
  </si>
  <si>
    <t>Poptávané zboží</t>
  </si>
  <si>
    <t xml:space="preserve">Antigenní test pro účely identifikace přítomnosti viru SARS-CoV-2. </t>
  </si>
  <si>
    <t xml:space="preserve">• samoodběrový test určený k sebetestování
• odběr vzorku výhradně ze slin
• klinická senzitivita (citlivost) minimálně 90 %
• klinická specificita testu minimálně 98 %
•testy pro použití laickou osobou, k nimž Ministerstvo zdravotnictví ČR vydalo rozhodnutí o povolení jejich uvedení na trh v České republice na základě výjimky podle § 4 odst. 8 nařízení vlády 56/2015 Sb., o technických požadavcích na diagnostické zdravotnické prostředky in vitro
</t>
  </si>
  <si>
    <t>Nabídková cena bez DPH / 1 kus</t>
  </si>
  <si>
    <t>!!Hodnocená částka!!</t>
  </si>
  <si>
    <t>Smlouva na dodání 2500 kusů testů</t>
  </si>
  <si>
    <t>Počet kusů testů</t>
  </si>
  <si>
    <t>Rámcová dohoda</t>
  </si>
  <si>
    <t>Předokládaný počet kusů testů</t>
  </si>
  <si>
    <t>Nabídková cena bez DPH / 1 kus*)</t>
  </si>
  <si>
    <t>*) Jedná se o jednotkovou cenu, která bude platná pro rámcovou dohodu - viz níže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</si>
</sst>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1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4"/>
      <name val="Calibri"/>
      <family val="2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38">
    <xf numFmtId="0" fontId="0" fillId="0" borderId="0" xfId="0"/>
    <xf numFmtId="0" fontId="1" fillId="0" borderId="0" xfId="1" applyFont="1" applyFill="1" applyBorder="1"/>
    <xf numFmtId="0" fontId="1" fillId="0" borderId="0" xfId="1" applyBorder="1" applyAlignment="1">
      <alignment horizontal="center"/>
    </xf>
    <xf numFmtId="0" fontId="1" fillId="0" borderId="0" xfId="1"/>
    <xf numFmtId="0" fontId="3" fillId="2" borderId="1" xfId="1" applyFont="1" applyFill="1" applyBorder="1" applyAlignment="1">
      <alignment horizontal="center" wrapText="1"/>
    </xf>
    <xf numFmtId="164" fontId="3" fillId="2" borderId="1" xfId="1" applyNumberFormat="1" applyFont="1" applyFill="1" applyBorder="1" applyAlignment="1">
      <alignment horizontal="center"/>
    </xf>
    <xf numFmtId="0" fontId="6" fillId="0" borderId="0" xfId="1" applyFont="1" applyBorder="1"/>
    <xf numFmtId="0" fontId="2" fillId="0" borderId="0" xfId="1" applyFont="1" applyBorder="1"/>
    <xf numFmtId="0" fontId="5" fillId="2" borderId="3" xfId="1" applyFont="1" applyFill="1" applyBorder="1" applyAlignment="1">
      <alignment horizontal="left"/>
    </xf>
    <xf numFmtId="0" fontId="5" fillId="2" borderId="4" xfId="1" applyFont="1" applyFill="1" applyBorder="1" applyAlignment="1">
      <alignment horizontal="left"/>
    </xf>
    <xf numFmtId="0" fontId="4" fillId="3" borderId="1" xfId="0" applyFont="1" applyFill="1" applyBorder="1" applyAlignment="1">
      <alignment vertical="center" wrapText="1"/>
    </xf>
    <xf numFmtId="165" fontId="3" fillId="2" borderId="1" xfId="1" applyNumberFormat="1" applyFont="1" applyFill="1" applyBorder="1" applyAlignment="1">
      <alignment horizontal="center"/>
    </xf>
    <xf numFmtId="0" fontId="10" fillId="0" borderId="0" xfId="2" applyFont="1" applyBorder="1" applyAlignment="1">
      <alignment wrapText="1"/>
    </xf>
    <xf numFmtId="0" fontId="3" fillId="0" borderId="1" xfId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/>
    </xf>
    <xf numFmtId="0" fontId="10" fillId="0" borderId="0" xfId="2" applyFont="1" applyBorder="1" applyAlignment="1">
      <alignment horizontal="center" wrapText="1"/>
    </xf>
    <xf numFmtId="0" fontId="1" fillId="0" borderId="0" xfId="1" applyAlignment="1">
      <alignment horizontal="center"/>
    </xf>
    <xf numFmtId="0" fontId="3" fillId="3" borderId="1" xfId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vertical="center" wrapText="1"/>
    </xf>
    <xf numFmtId="0" fontId="13" fillId="2" borderId="2" xfId="1" applyFont="1" applyFill="1" applyBorder="1" applyAlignment="1">
      <alignment horizontal="left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4" fillId="4" borderId="1" xfId="2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/>
    </xf>
    <xf numFmtId="165" fontId="3" fillId="6" borderId="1" xfId="1" applyNumberFormat="1" applyFont="1" applyFill="1" applyBorder="1" applyAlignment="1">
      <alignment horizontal="center" vertical="center"/>
    </xf>
    <xf numFmtId="165" fontId="3" fillId="5" borderId="1" xfId="1" applyNumberFormat="1" applyFont="1" applyFill="1" applyBorder="1" applyAlignment="1" applyProtection="1">
      <alignment horizontal="center" vertical="center"/>
      <protection locked="0"/>
    </xf>
    <xf numFmtId="0" fontId="3" fillId="2" borderId="3" xfId="1" applyFont="1" applyFill="1" applyBorder="1" applyAlignment="1">
      <alignment horizontal="center"/>
    </xf>
    <xf numFmtId="0" fontId="12" fillId="2" borderId="3" xfId="1" applyFont="1" applyFill="1" applyBorder="1" applyAlignment="1">
      <alignment horizontal="left" vertical="center" wrapText="1"/>
    </xf>
    <xf numFmtId="0" fontId="12" fillId="2" borderId="4" xfId="1" applyFont="1" applyFill="1" applyBorder="1" applyAlignment="1">
      <alignment horizontal="left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center" vertical="center" wrapText="1"/>
    </xf>
    <xf numFmtId="0" fontId="11" fillId="5" borderId="0" xfId="2" applyFont="1" applyFill="1" applyBorder="1" applyAlignment="1">
      <alignment horizontal="center" vertical="center" wrapText="1"/>
    </xf>
    <xf numFmtId="0" fontId="11" fillId="5" borderId="5" xfId="2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left" vertical="center" wrapText="1"/>
    </xf>
  </cellXfs>
  <cellStyles count="4">
    <cellStyle name="Excel Built-in Normal" xfId="2"/>
    <cellStyle name="Normální" xfId="0" builtinId="0"/>
    <cellStyle name="Normální 2" xfId="1"/>
    <cellStyle name="Normální 5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4419600</xdr:colOff>
      <xdr:row>4</xdr:row>
      <xdr:rowOff>0</xdr:rowOff>
    </xdr:from>
    <xdr:to>
      <xdr:col>1</xdr:col>
      <xdr:colOff>12700</xdr:colOff>
      <xdr:row>8</xdr:row>
      <xdr:rowOff>352425</xdr:rowOff>
    </xdr:to>
    <xdr:pic>
      <xdr:nvPicPr>
        <xdr:cNvPr id="2" name="preview_image" descr="Záv&amp;ecaron;sné desky Atlanta A65274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0782300"/>
          <a:ext cx="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tabSelected="1" zoomScaleNormal="100" workbookViewId="0">
      <selection activeCell="F4" sqref="F4"/>
    </sheetView>
  </sheetViews>
  <sheetFormatPr defaultRowHeight="15" x14ac:dyDescent="0.25"/>
  <cols>
    <col min="1" max="1" width="6.28515625" style="19" customWidth="1"/>
    <col min="2" max="2" width="38.7109375" style="3" customWidth="1"/>
    <col min="3" max="3" width="38.85546875" style="3" customWidth="1"/>
    <col min="4" max="4" width="14.140625" style="3" customWidth="1"/>
    <col min="5" max="5" width="7.42578125" style="3" customWidth="1"/>
    <col min="6" max="6" width="12.5703125" style="3" customWidth="1"/>
    <col min="7" max="7" width="16.140625" style="3" customWidth="1"/>
    <col min="8" max="8" width="26.85546875" style="3" customWidth="1"/>
  </cols>
  <sheetData>
    <row r="1" spans="1:8" ht="20.25" x14ac:dyDescent="0.25">
      <c r="A1" s="15"/>
      <c r="B1" s="1"/>
      <c r="C1" s="2"/>
      <c r="D1" s="2"/>
      <c r="E1" s="2"/>
      <c r="F1" s="34" t="s">
        <v>4</v>
      </c>
      <c r="G1" s="34"/>
      <c r="H1" s="35"/>
    </row>
    <row r="2" spans="1:8" ht="20.25" customHeight="1" x14ac:dyDescent="0.25">
      <c r="A2" s="26"/>
      <c r="B2" s="30" t="s">
        <v>12</v>
      </c>
      <c r="C2" s="30"/>
      <c r="D2" s="30"/>
      <c r="E2" s="30"/>
      <c r="F2" s="30"/>
      <c r="G2" s="30"/>
      <c r="H2" s="31"/>
    </row>
    <row r="3" spans="1:8" ht="69.75" customHeight="1" x14ac:dyDescent="0.25">
      <c r="A3" s="32" t="s">
        <v>7</v>
      </c>
      <c r="B3" s="33"/>
      <c r="C3" s="24" t="s">
        <v>6</v>
      </c>
      <c r="D3" s="24" t="s">
        <v>13</v>
      </c>
      <c r="E3" s="23" t="s">
        <v>2</v>
      </c>
      <c r="F3" s="25" t="s">
        <v>16</v>
      </c>
      <c r="G3" s="4" t="s">
        <v>0</v>
      </c>
      <c r="H3" s="4" t="s">
        <v>1</v>
      </c>
    </row>
    <row r="4" spans="1:8" ht="178.5" customHeight="1" x14ac:dyDescent="0.25">
      <c r="A4" s="16">
        <v>1</v>
      </c>
      <c r="B4" s="10" t="s">
        <v>8</v>
      </c>
      <c r="C4" s="21" t="s">
        <v>9</v>
      </c>
      <c r="D4" s="20">
        <v>2500</v>
      </c>
      <c r="E4" s="13" t="s">
        <v>3</v>
      </c>
      <c r="F4" s="28">
        <v>0</v>
      </c>
      <c r="G4" s="14">
        <f t="shared" ref="G4" si="0">D4*F4</f>
        <v>0</v>
      </c>
      <c r="H4" s="14"/>
    </row>
    <row r="5" spans="1:8" ht="18.75" x14ac:dyDescent="0.3">
      <c r="A5" s="17"/>
      <c r="B5" s="22" t="s">
        <v>5</v>
      </c>
      <c r="C5" s="29"/>
      <c r="D5" s="8"/>
      <c r="E5" s="8"/>
      <c r="F5" s="9"/>
      <c r="G5" s="11">
        <f>SUM(G4:G4)</f>
        <v>0</v>
      </c>
      <c r="H5" s="5" t="s">
        <v>11</v>
      </c>
    </row>
    <row r="6" spans="1:8" ht="15.75" customHeight="1" x14ac:dyDescent="0.25">
      <c r="A6" s="18"/>
      <c r="B6" s="12"/>
      <c r="C6" s="6"/>
      <c r="D6" s="7"/>
      <c r="E6" s="7"/>
      <c r="F6" s="36" t="s">
        <v>17</v>
      </c>
      <c r="G6" s="36"/>
      <c r="H6" s="36"/>
    </row>
    <row r="7" spans="1:8" ht="15.75" x14ac:dyDescent="0.25">
      <c r="A7" s="18"/>
      <c r="B7" s="12"/>
      <c r="C7" s="6"/>
      <c r="D7" s="7"/>
      <c r="E7" s="7"/>
      <c r="F7" s="37"/>
      <c r="G7" s="37"/>
      <c r="H7" s="37"/>
    </row>
    <row r="8" spans="1:8" ht="15.75" x14ac:dyDescent="0.25">
      <c r="A8" s="26"/>
      <c r="B8" s="30" t="s">
        <v>14</v>
      </c>
      <c r="C8" s="30"/>
      <c r="D8" s="30"/>
      <c r="E8" s="30"/>
      <c r="F8" s="30"/>
      <c r="G8" s="30"/>
      <c r="H8" s="31"/>
    </row>
    <row r="9" spans="1:8" ht="45" x14ac:dyDescent="0.25">
      <c r="A9" s="32" t="s">
        <v>7</v>
      </c>
      <c r="B9" s="33"/>
      <c r="C9" s="24" t="s">
        <v>6</v>
      </c>
      <c r="D9" s="24" t="s">
        <v>15</v>
      </c>
      <c r="E9" s="23" t="s">
        <v>2</v>
      </c>
      <c r="F9" s="25" t="s">
        <v>10</v>
      </c>
      <c r="G9" s="4" t="s">
        <v>0</v>
      </c>
      <c r="H9" s="4" t="s">
        <v>1</v>
      </c>
    </row>
    <row r="10" spans="1:8" ht="165.75" x14ac:dyDescent="0.25">
      <c r="A10" s="16">
        <v>1</v>
      </c>
      <c r="B10" s="10" t="s">
        <v>8</v>
      </c>
      <c r="C10" s="21" t="s">
        <v>9</v>
      </c>
      <c r="D10" s="20">
        <v>13500</v>
      </c>
      <c r="E10" s="13" t="s">
        <v>3</v>
      </c>
      <c r="F10" s="27">
        <f>F4</f>
        <v>0</v>
      </c>
      <c r="G10" s="14">
        <f t="shared" ref="G10" si="1">D10*F10</f>
        <v>0</v>
      </c>
      <c r="H10" s="14"/>
    </row>
  </sheetData>
  <sheetProtection algorithmName="SHA-512" hashValue="9VYh3S3abFZ/Xh4MecmVyuHrfUXrI/RGtVZ4t5AsfCxykns7UXnTLn8AEGN4C8V3K4+W/VrU7v1mQ44+7RtMDg==" saltValue="oPKJ4MOZe4muY18tfi4YQg==" spinCount="100000" sheet="1" objects="1" scenarios="1"/>
  <mergeCells count="6">
    <mergeCell ref="B8:H8"/>
    <mergeCell ref="A9:B9"/>
    <mergeCell ref="F1:H1"/>
    <mergeCell ref="A3:B3"/>
    <mergeCell ref="B2:H2"/>
    <mergeCell ref="F6:H7"/>
  </mergeCells>
  <pageMargins left="0.70866141732283472" right="0.70866141732283472" top="0.78740157480314965" bottom="0.78740157480314965" header="0.31496062992125984" footer="0.31496062992125984"/>
  <pageSetup paperSize="9" scale="54" fitToHeight="99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poptávka 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Forejtová Marcela</dc:creator>
  <cp:lastModifiedBy>Uživatel</cp:lastModifiedBy>
  <cp:lastPrinted>2021-04-14T05:47:02Z</cp:lastPrinted>
  <dcterms:created xsi:type="dcterms:W3CDTF">2013-10-14T05:55:07Z</dcterms:created>
  <dcterms:modified xsi:type="dcterms:W3CDTF">2021-04-14T05:47:25Z</dcterms:modified>
</cp:coreProperties>
</file>